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<sst xmlns="http://schemas.openxmlformats.org/spreadsheetml/2006/main" count="15" uniqueCount="15">
  <si>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Налоговый учет хозяйственно-финансовой деятельности предприятия</t>
  </si>
  <si>
    <t>Доходы:</t>
  </si>
  <si>
    <t>счет</t>
  </si>
  <si>
    <t>1 квартал</t>
  </si>
  <si>
    <t>2 квартал</t>
  </si>
  <si>
    <t>3 квартал</t>
  </si>
  <si>
    <t>4 квартал</t>
  </si>
  <si>
    <t>Итого за год.</t>
  </si>
  <si>
    <t>Итого за период:</t>
  </si>
  <si>
    <t>Поступление от потребителей на расчетный счет</t>
  </si>
  <si>
    <t>за 2011 год.</t>
  </si>
  <si>
    <t>возмещение из бюджета на кап.ремонт</t>
  </si>
  <si>
    <t>Прочий приход денежных средств</t>
  </si>
  <si>
    <t>Приход денежных средств по кассе предприятия от потребителей</t>
  </si>
  <si>
    <t>Приход денежных средств на расчетный счет               (деньги в пути)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</si>
</sst>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9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/>
    </xf>
    <xf numFmtId="0" fontId="20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/>
    </xf>
    <xf numFmtId="0" fontId="21" fillId="0" borderId="12" xfId="0" applyFont="1" applyBorder="1" applyAlignment="1">
      <alignment wrapText="1"/>
    </xf>
    <xf numFmtId="0" fontId="20" fillId="0" borderId="12" xfId="0" applyFont="1" applyBorder="1" applyAlignment="1">
      <alignment/>
    </xf>
    <xf numFmtId="3" fontId="21" fillId="0" borderId="10" xfId="0" applyNumberFormat="1" applyFont="1" applyBorder="1" applyAlignment="1">
      <alignment/>
    </xf>
    <xf numFmtId="0" fontId="20" fillId="0" borderId="10" xfId="0" applyFont="1" applyBorder="1" applyAlignment="1">
      <alignment wrapText="1"/>
    </xf>
    <xf numFmtId="3" fontId="20" fillId="0" borderId="10" xfId="0" applyNumberFormat="1" applyFont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L9" sqref="L9"/>
    </sheetView>
  </sheetViews>
  <sheetFormatPr defaultColWidth="9.00390625" defaultRowHeight="12.75"/>
  <cols>
    <col min="1" max="1" width="5.875" style="0" customWidth="1"/>
    <col min="2" max="2" width="31.625" style="0" customWidth="1"/>
    <col min="3" max="3" width="10.875" style="0" customWidth="1"/>
    <col min="4" max="7" width="12.25390625" style="0" bestFit="1" customWidth="1"/>
    <col min="8" max="8" width="15.00390625" style="0" bestFit="1" customWidth="1"/>
    <col min="9" max="9" width="4.125" style="0" bestFit="1" customWidth="1"/>
    <col min="10" max="10" width="8.125" style="0" customWidth="1"/>
  </cols>
  <sheetData>
    <row r="1" spans="1:8" ht="15">
      <c r="A1" s="7" t="s">
        <v>0</v>
      </c>
      <c r="B1" s="7"/>
      <c r="C1" s="7"/>
      <c r="D1" s="7"/>
      <c r="E1" s="7"/>
      <c r="F1" s="7"/>
      <c r="G1" s="7"/>
      <c r="H1" s="7"/>
    </row>
    <row r="2" spans="1:8" ht="15.75">
      <c r="A2" s="8" t="s">
        <v>10</v>
      </c>
      <c r="B2" s="8"/>
      <c r="C2" s="8"/>
      <c r="D2" s="8"/>
      <c r="E2" s="8"/>
      <c r="F2" s="8"/>
      <c r="G2" s="8"/>
      <c r="H2" s="8"/>
    </row>
    <row r="4" spans="1:8" ht="36" customHeight="1">
      <c r="A4" s="18" t="s">
        <v>1</v>
      </c>
      <c r="B4" s="18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</row>
    <row r="5" spans="1:8" ht="45">
      <c r="A5" s="17">
        <v>1</v>
      </c>
      <c r="B5" s="14" t="s">
        <v>13</v>
      </c>
      <c r="C5" s="6">
        <v>50</v>
      </c>
      <c r="D5" s="15">
        <v>5083792.94</v>
      </c>
      <c r="E5" s="15">
        <v>5728131.92</v>
      </c>
      <c r="F5" s="15">
        <v>4673407.06</v>
      </c>
      <c r="G5" s="15">
        <v>6771966.96</v>
      </c>
      <c r="H5" s="15">
        <f>SUM(D5:G5)</f>
        <v>22257298.88</v>
      </c>
    </row>
    <row r="6" spans="1:8" ht="45">
      <c r="A6" s="17">
        <v>2</v>
      </c>
      <c r="B6" s="14" t="s">
        <v>14</v>
      </c>
      <c r="C6" s="6">
        <v>57</v>
      </c>
      <c r="D6" s="15">
        <v>68664</v>
      </c>
      <c r="E6" s="15">
        <v>40865</v>
      </c>
      <c r="F6" s="15">
        <v>39509.45</v>
      </c>
      <c r="G6" s="15">
        <v>34216.08</v>
      </c>
      <c r="H6" s="15">
        <f>SUM(D6:G6)</f>
        <v>183254.53000000003</v>
      </c>
    </row>
    <row r="7" spans="1:8" ht="45">
      <c r="A7" s="17">
        <v>3</v>
      </c>
      <c r="B7" s="14" t="s">
        <v>9</v>
      </c>
      <c r="C7" s="6">
        <v>51</v>
      </c>
      <c r="D7" s="15">
        <v>1110728.14</v>
      </c>
      <c r="E7" s="15">
        <f>1315424.8-96853.42-257693.6</f>
        <v>960877.7800000001</v>
      </c>
      <c r="F7" s="15">
        <v>1119077.31</v>
      </c>
      <c r="G7" s="15">
        <v>1246756.45</v>
      </c>
      <c r="H7" s="15">
        <f>SUM(D7:G7)</f>
        <v>4437439.68</v>
      </c>
    </row>
    <row r="8" spans="1:8" ht="30">
      <c r="A8" s="17">
        <v>4</v>
      </c>
      <c r="B8" s="14" t="s">
        <v>11</v>
      </c>
      <c r="C8" s="16">
        <v>86</v>
      </c>
      <c r="D8" s="15"/>
      <c r="E8" s="15"/>
      <c r="F8" s="15">
        <v>34555.5</v>
      </c>
      <c r="G8" s="15">
        <v>0</v>
      </c>
      <c r="H8" s="15">
        <f>SUM(D8:G8)</f>
        <v>34555.5</v>
      </c>
    </row>
    <row r="9" spans="1:14" ht="30">
      <c r="A9" s="17">
        <v>5</v>
      </c>
      <c r="B9" s="14" t="s">
        <v>12</v>
      </c>
      <c r="C9" s="16">
        <v>50</v>
      </c>
      <c r="D9" s="15">
        <f>31000+13000</f>
        <v>44000</v>
      </c>
      <c r="E9" s="15"/>
      <c r="F9" s="15"/>
      <c r="G9" s="15">
        <v>4289</v>
      </c>
      <c r="H9" s="15">
        <f>SUM(D9:G9)</f>
        <v>48289</v>
      </c>
      <c r="K9" s="1"/>
      <c r="L9" s="1"/>
      <c r="M9" s="1"/>
      <c r="N9" s="1"/>
    </row>
    <row r="10" spans="1:10" ht="29.25" customHeight="1">
      <c r="A10" s="10"/>
      <c r="B10" s="11" t="s">
        <v>8</v>
      </c>
      <c r="C10" s="12"/>
      <c r="D10" s="13">
        <f>SUM(D5:D9)</f>
        <v>6307185.08</v>
      </c>
      <c r="E10" s="13">
        <f>SUM(E5:E9)</f>
        <v>6729874.7</v>
      </c>
      <c r="F10" s="13">
        <f>SUM(F5:F9)</f>
        <v>5866549.32</v>
      </c>
      <c r="G10" s="13">
        <f>SUM(G5:G9)</f>
        <v>8057228.49</v>
      </c>
      <c r="H10" s="13">
        <f>SUM(H5:H9)</f>
        <v>26960837.59</v>
      </c>
      <c r="I10" s="2"/>
      <c r="J10" s="3"/>
    </row>
    <row r="11" spans="4:7" ht="12.75">
      <c r="D11" s="4"/>
      <c r="E11" s="4"/>
      <c r="G11" s="5"/>
    </row>
  </sheetData>
  <sheetProtection/>
  <mergeCells count="3">
    <mergeCell ref="A4:B4"/>
    <mergeCell ref="A1:H1"/>
    <mergeCell ref="A2:H2"/>
  </mergeCells>
  <printOptions gridLines="1"/>
  <pageMargins left="0.17" right="0.17" top="0.34" bottom="0.24" header="0.19" footer="0.17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Холдинг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ГлБухгалтер</dc:creator>
  <cp:keywords/>
  <dc:description/>
  <cp:lastModifiedBy>User</cp:lastModifiedBy>
  <cp:lastPrinted>2012-04-23T08:27:47Z</cp:lastPrinted>
  <dcterms:created xsi:type="dcterms:W3CDTF">2010-03-22T08:10:44Z</dcterms:created>
  <dcterms:modified xsi:type="dcterms:W3CDTF">2014-09-09T02:24:59Z</dcterms:modified>
  <cp:category/>
  <cp:version/>
  <cp:contentType/>
  <cp:contentStatus/>
</cp:coreProperties>
</file>