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915" activeTab="0"/>
  </bookViews>
  <sheets>
    <sheet name="Форма2.4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<sst xmlns="http://schemas.openxmlformats.org/spreadsheetml/2006/main" count="70" uniqueCount="56">
  <si>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>Форма 2.4</t>
  </si>
  <si>
    <t>СВЕДЕНИЯ об оказываемых коммунальных услугах</t>
  </si>
  <si>
    <t>(заполняется по каждой коммунальной услуге)</t>
  </si>
  <si>
    <t>Вид коммунальной услуги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</si>
  <si>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</si>
  <si>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</si>
  <si>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</si>
  <si>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</si>
  <si>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</si>
  <si>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Дата заполнения/ внесения изменений</t>
  </si>
  <si>
    <t>Тип предоставления услуги</t>
  </si>
  <si>
    <t>предоставляется через договор управления</t>
  </si>
  <si>
    <t>Единицы измерения</t>
  </si>
  <si>
    <t>м3</t>
  </si>
  <si>
    <t>Квт</t>
  </si>
  <si>
    <t>Гкал</t>
  </si>
  <si>
    <t>Тариф, установленный для потребителей (руб.)</t>
  </si>
  <si>
    <t>Лицо, осуществляющее поставку коммунального ресурса; ИНН поставщика.</t>
  </si>
  <si>
    <t>МУП "Водоканал"; ИНН 3807000276</t>
  </si>
  <si>
    <t>Филиал ОАО "Иркутскэнерго" Фирма "Энергосбыт"; ИНН 3800000220</t>
  </si>
  <si>
    <t>ООО "ИРКУТСКЭНЕРГОСБЫТ"; ИНН 3808166404.</t>
  </si>
  <si>
    <t>Реквизиты договора на поставку коммунального ресурса</t>
  </si>
  <si>
    <t>Нормативно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</si>
  <si>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</si>
  <si>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помещениях:</t>
  </si>
  <si>
    <t>1 чел./1комн. -189Квт;     1 чел./2комн. -223Квт;    1 чел./3комн. -244Квт;     1 чел./4 и более -259Квт</t>
  </si>
  <si>
    <t>Норматив потребления коммунальной услуги на общедомовые нужды.</t>
  </si>
  <si>
    <t>-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</si>
  <si>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</si>
  <si>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Нормативно правовой акт, устанавливающий норматив потребления коммунальной услуги (дата, номер, наименование принявшего акт органа)</t>
  </si>
  <si>
    <t>Приказ Министерства жилищной политики и энергетики Иркутской области от 02.10.2014 г. № 78-мпр</t>
  </si>
  <si>
    <t>Приказ Министерства жилищной политики и энергетики Иркутской области от 29.07.2013 г. № 54-мпр</t>
  </si>
  <si>
    <t>Генеральный директор_________________________</t>
  </si>
  <si>
    <t>Смирнова Л.Ю.</t>
  </si>
  <si>
    <t>Главный бухгалтер____________________________</t>
  </si>
  <si>
    <t>Юсупова С.В.</t>
  </si>
  <si>
    <t>№ 164 от 26.04.2013 г.</t>
  </si>
  <si>
    <t>№ 7921 от 01.04.2014г.</t>
  </si>
  <si>
    <t>№ 3011 от 01.04.2014г.</t>
  </si>
  <si>
    <t>Постановление Администрации города Иркутска от 23.11.2015г. № 031-06-1074/5</t>
  </si>
  <si>
    <t>Приказ службы по тарифам Иркутской области от 19.12.2014г. № 707-спр (ред. От 19.11.2015г)</t>
  </si>
  <si>
    <t>Приказ службы по тарифам Иркутской области от 20.04.20115г. № 80-спр</t>
  </si>
  <si>
    <t>Приказ службы по тарифам Иркутской области от 19.12.2014г. № 707-спр (ред. от 19.11.2015г)</t>
  </si>
  <si>
    <t>Приказ Министерства жилищной политики, энергетики и транспорта Иркутской области от 02.10.2015г. № 118-мпр</t>
  </si>
  <si>
    <t>Расчет стоимости коммунальных услуг:</t>
  </si>
  <si>
    <t>с 01.12.2015г</t>
  </si>
  <si>
    <t>0,055 х 1м3 х 1114,1 руб.+ 1м3 х 16,13 руб. =</t>
  </si>
  <si>
    <t>Расчет стоимости горячего водоснабжения на 1 чел.(Норматив потребления - 3,79 м3 в месяц):</t>
  </si>
  <si>
    <t>3,79 м3 * 1 чел. *77,41 руб. =</t>
  </si>
  <si>
    <t>Расчет стоимости холодного водоснабжения на 1 чел.(Норматив потребления - 5,52 м3 в месяц):</t>
  </si>
  <si>
    <t>5,52 м3 * 1чел. *11,67 руб =</t>
  </si>
  <si>
    <t>Расчет стоимости водоотведения на 1 чел.(Норматив потребления - (3,79+5,52) м3 в месяц):</t>
  </si>
  <si>
    <t>9,31 м3 * 1 чел. * 12,5 руб. =</t>
  </si>
  <si>
    <t xml:space="preserve">Расчет стоимости 1м3 горячей воды при закрытой системе водоснабжения: </t>
  </si>
  <si>
    <t>0,055 х 1м3 х 1114,1 руб.+ 1м3 х 11,67 руб. =</t>
  </si>
  <si>
    <t xml:space="preserve">Расчет стоимости 1м3 горячей воды при открытой системе водоснабжения: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</si>
</sst>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7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4" fillId="0" borderId="0" xfId="0" applyNumberFormat="1" applyFont="1" applyAlignment="1">
      <alignment horizontal="right"/>
    </xf>
    <xf numFmtId="2" fontId="23" fillId="0" borderId="0" xfId="0" applyNumberFormat="1" applyFont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6">
      <selection activeCell="F20" sqref="F20"/>
    </sheetView>
  </sheetViews>
  <sheetFormatPr defaultColWidth="9.00390625" defaultRowHeight="12.75"/>
  <cols>
    <col min="1" max="1" width="5.375" style="0" customWidth="1"/>
    <col min="2" max="2" width="34.00390625" style="0" customWidth="1"/>
    <col min="3" max="3" width="14.25390625" style="0" customWidth="1"/>
    <col min="4" max="4" width="17.00390625" style="0" customWidth="1"/>
    <col min="5" max="5" width="15.625" style="0" customWidth="1"/>
    <col min="6" max="6" width="19.125" style="0" customWidth="1"/>
    <col min="7" max="7" width="16.25390625" style="0" customWidth="1"/>
    <col min="8" max="8" width="17.375" style="0" customWidth="1"/>
    <col min="9" max="9" width="13.125" style="0" customWidth="1"/>
  </cols>
  <sheetData>
    <row r="1" spans="5:7" ht="12.75">
      <c r="E1" s="24" t="s">
        <v>0</v>
      </c>
      <c r="F1" s="24"/>
      <c r="G1" s="24"/>
    </row>
    <row r="2" spans="1:7" ht="12.75">
      <c r="A2" s="25" t="s">
        <v>1</v>
      </c>
      <c r="B2" s="25"/>
      <c r="C2" s="25"/>
      <c r="D2" s="25"/>
      <c r="E2" s="25"/>
      <c r="F2" s="25"/>
      <c r="G2" s="25"/>
    </row>
    <row r="3" spans="1:7" ht="12.75">
      <c r="A3" s="26" t="s">
        <v>2</v>
      </c>
      <c r="B3" s="27"/>
      <c r="C3" s="27"/>
      <c r="D3" s="27"/>
      <c r="E3" s="27"/>
      <c r="F3" s="27"/>
      <c r="G3" s="27"/>
    </row>
    <row r="4" spans="1:5" ht="12.75">
      <c r="A4" s="2"/>
      <c r="B4" s="2"/>
      <c r="C4" s="2"/>
      <c r="D4" s="2"/>
      <c r="E4" s="2"/>
    </row>
    <row r="5" spans="1:6" ht="15.75">
      <c r="A5" s="3"/>
      <c r="B5" s="4"/>
      <c r="C5" s="5"/>
      <c r="D5" s="5"/>
      <c r="E5" s="5"/>
      <c r="F5" s="5"/>
    </row>
    <row r="6" spans="1:7" ht="56.25" customHeight="1">
      <c r="A6" s="6">
        <v>1</v>
      </c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</row>
    <row r="7" spans="1:7" ht="56.25" customHeight="1">
      <c r="A7" s="6">
        <v>2</v>
      </c>
      <c r="B7" s="7" t="s">
        <v>9</v>
      </c>
      <c r="C7" s="9">
        <v>42339</v>
      </c>
      <c r="D7" s="9">
        <v>42339</v>
      </c>
      <c r="E7" s="9">
        <v>42339</v>
      </c>
      <c r="F7" s="9">
        <v>42339</v>
      </c>
      <c r="G7" s="9">
        <v>42339</v>
      </c>
    </row>
    <row r="8" spans="1:7" ht="33.75" customHeight="1">
      <c r="A8" s="6">
        <v>3</v>
      </c>
      <c r="B8" s="7" t="s">
        <v>10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</row>
    <row r="9" spans="1:7" ht="33.75" customHeight="1">
      <c r="A9" s="6">
        <v>4</v>
      </c>
      <c r="B9" s="7" t="s">
        <v>12</v>
      </c>
      <c r="C9" s="10" t="s">
        <v>13</v>
      </c>
      <c r="D9" s="10" t="s">
        <v>13</v>
      </c>
      <c r="E9" s="10" t="s">
        <v>13</v>
      </c>
      <c r="F9" s="10" t="s">
        <v>14</v>
      </c>
      <c r="G9" s="10" t="s">
        <v>15</v>
      </c>
    </row>
    <row r="10" spans="1:7" ht="22.5" customHeight="1">
      <c r="A10" s="6">
        <v>5</v>
      </c>
      <c r="B10" s="7" t="s">
        <v>16</v>
      </c>
      <c r="C10" s="10">
        <v>11.67</v>
      </c>
      <c r="D10" s="10">
        <v>16.13</v>
      </c>
      <c r="E10" s="10">
        <v>12.5</v>
      </c>
      <c r="F10" s="10">
        <v>0.92</v>
      </c>
      <c r="G10" s="10">
        <v>1114.1</v>
      </c>
    </row>
    <row r="11" spans="1:7" ht="56.25">
      <c r="A11" s="6">
        <v>6</v>
      </c>
      <c r="B11" s="7" t="s">
        <v>17</v>
      </c>
      <c r="C11" s="10" t="s">
        <v>18</v>
      </c>
      <c r="D11" s="7" t="s">
        <v>19</v>
      </c>
      <c r="E11" s="10" t="s">
        <v>18</v>
      </c>
      <c r="F11" s="7" t="s">
        <v>20</v>
      </c>
      <c r="G11" s="7" t="s">
        <v>19</v>
      </c>
    </row>
    <row r="12" spans="1:7" ht="39" customHeight="1">
      <c r="A12" s="6">
        <v>7</v>
      </c>
      <c r="B12" s="7" t="s">
        <v>21</v>
      </c>
      <c r="C12" s="10" t="s">
        <v>36</v>
      </c>
      <c r="D12" s="10" t="s">
        <v>37</v>
      </c>
      <c r="E12" s="10" t="s">
        <v>36</v>
      </c>
      <c r="F12" s="7" t="s">
        <v>38</v>
      </c>
      <c r="G12" s="10" t="s">
        <v>37</v>
      </c>
    </row>
    <row r="13" spans="1:7" ht="67.5">
      <c r="A13" s="6">
        <v>8</v>
      </c>
      <c r="B13" s="7" t="s">
        <v>22</v>
      </c>
      <c r="C13" s="10" t="s">
        <v>39</v>
      </c>
      <c r="D13" s="7" t="s">
        <v>40</v>
      </c>
      <c r="E13" s="10" t="s">
        <v>39</v>
      </c>
      <c r="F13" s="7" t="s">
        <v>41</v>
      </c>
      <c r="G13" s="7" t="s">
        <v>42</v>
      </c>
    </row>
    <row r="14" spans="1:7" ht="22.5" customHeight="1">
      <c r="A14" s="6">
        <v>9</v>
      </c>
      <c r="B14" s="7" t="s">
        <v>23</v>
      </c>
      <c r="C14" s="11">
        <v>42339</v>
      </c>
      <c r="D14" s="11">
        <v>42339</v>
      </c>
      <c r="E14" s="11">
        <v>42339</v>
      </c>
      <c r="F14" s="11">
        <v>42186</v>
      </c>
      <c r="G14" s="11">
        <v>42339</v>
      </c>
    </row>
    <row r="15" spans="1:7" ht="56.25">
      <c r="A15" s="6">
        <v>10</v>
      </c>
      <c r="B15" s="7" t="s">
        <v>24</v>
      </c>
      <c r="C15" s="10">
        <v>5.52</v>
      </c>
      <c r="D15" s="10">
        <v>3.79</v>
      </c>
      <c r="E15" s="10">
        <v>9.31</v>
      </c>
      <c r="F15" s="10" t="s">
        <v>25</v>
      </c>
      <c r="G15" s="10">
        <v>0.027</v>
      </c>
    </row>
    <row r="16" spans="1:7" ht="101.25">
      <c r="A16" s="6">
        <v>11</v>
      </c>
      <c r="B16" s="7" t="s">
        <v>26</v>
      </c>
      <c r="C16" s="10">
        <v>0.028</v>
      </c>
      <c r="D16" s="10">
        <v>0.028</v>
      </c>
      <c r="E16" s="10" t="s">
        <v>27</v>
      </c>
      <c r="F16" s="10" t="s">
        <v>28</v>
      </c>
      <c r="G16" s="10" t="s">
        <v>27</v>
      </c>
    </row>
    <row r="17" spans="1:7" ht="101.25">
      <c r="A17" s="12">
        <v>12</v>
      </c>
      <c r="B17" s="7" t="s">
        <v>29</v>
      </c>
      <c r="C17" s="10" t="s">
        <v>30</v>
      </c>
      <c r="D17" s="10" t="s">
        <v>31</v>
      </c>
      <c r="E17" s="10" t="s">
        <v>30</v>
      </c>
      <c r="F17" s="10" t="s">
        <v>43</v>
      </c>
      <c r="G17" s="10" t="s">
        <v>31</v>
      </c>
    </row>
    <row r="18" spans="1:7" ht="12.75">
      <c r="A18" s="12"/>
      <c r="B18" s="7"/>
      <c r="C18" s="10"/>
      <c r="D18" s="7"/>
      <c r="E18" s="10"/>
      <c r="F18" s="10"/>
      <c r="G18" s="10"/>
    </row>
    <row r="19" spans="1:6" ht="12.75">
      <c r="A19" s="13"/>
      <c r="B19" s="14"/>
      <c r="C19" s="14"/>
      <c r="D19" s="14"/>
      <c r="E19" s="14"/>
      <c r="F19" s="15"/>
    </row>
    <row r="20" spans="1:7" ht="12.75">
      <c r="A20" s="18" t="s">
        <v>44</v>
      </c>
      <c r="F20" s="31" t="s">
        <v>45</v>
      </c>
      <c r="G20" s="17"/>
    </row>
    <row r="21" spans="6:7" ht="12.75">
      <c r="F21" s="19"/>
      <c r="G21" s="17"/>
    </row>
    <row r="22" spans="1:7" ht="12.75">
      <c r="A22" s="20" t="s">
        <v>53</v>
      </c>
      <c r="G22" s="17"/>
    </row>
    <row r="23" spans="1:7" ht="12.75">
      <c r="A23" s="21" t="s">
        <v>54</v>
      </c>
      <c r="F23" s="28">
        <f>0.055*1114.1+11.67</f>
        <v>72.9455</v>
      </c>
      <c r="G23" s="17"/>
    </row>
    <row r="24" spans="1:7" ht="12.75">
      <c r="A24" s="20" t="s">
        <v>55</v>
      </c>
      <c r="F24" s="29"/>
      <c r="G24" s="17"/>
    </row>
    <row r="25" spans="1:7" ht="12.75">
      <c r="A25" s="21" t="s">
        <v>46</v>
      </c>
      <c r="F25" s="30">
        <f>0.055*1114.1+16.13</f>
        <v>77.40549999999999</v>
      </c>
      <c r="G25" s="17"/>
    </row>
    <row r="26" spans="6:7" ht="12.75">
      <c r="F26" s="29"/>
      <c r="G26" s="17"/>
    </row>
    <row r="27" spans="1:7" ht="12.75">
      <c r="A27" s="20" t="s">
        <v>47</v>
      </c>
      <c r="F27" s="29"/>
      <c r="G27" s="17"/>
    </row>
    <row r="28" spans="1:7" ht="12.75">
      <c r="A28" s="21" t="s">
        <v>48</v>
      </c>
      <c r="F28" s="28">
        <f>3.79*77.41</f>
        <v>293.3839</v>
      </c>
      <c r="G28" s="17"/>
    </row>
    <row r="29" spans="1:6" ht="12.75">
      <c r="A29" s="20" t="s">
        <v>49</v>
      </c>
      <c r="F29" s="28"/>
    </row>
    <row r="30" spans="1:6" ht="12.75">
      <c r="A30" s="21" t="s">
        <v>50</v>
      </c>
      <c r="F30" s="28">
        <f>5.52*11.67</f>
        <v>64.41839999999999</v>
      </c>
    </row>
    <row r="31" spans="1:6" ht="12.75">
      <c r="A31" s="20" t="s">
        <v>51</v>
      </c>
      <c r="E31" s="23"/>
      <c r="F31" s="28"/>
    </row>
    <row r="32" spans="1:7" ht="12.75">
      <c r="A32" s="21" t="s">
        <v>52</v>
      </c>
      <c r="F32" s="28">
        <f>9.31*12.5</f>
        <v>116.375</v>
      </c>
      <c r="G32" s="22"/>
    </row>
    <row r="33" spans="2:6" ht="12.75">
      <c r="B33" s="16" t="s">
        <v>32</v>
      </c>
      <c r="C33" t="s">
        <v>33</v>
      </c>
      <c r="F33" s="28"/>
    </row>
    <row r="34" ht="12.75">
      <c r="B34" s="1"/>
    </row>
    <row r="35" spans="2:3" ht="12.75">
      <c r="B35" s="16" t="s">
        <v>34</v>
      </c>
      <c r="C35" t="s">
        <v>35</v>
      </c>
    </row>
  </sheetData>
  <sheetProtection/>
  <mergeCells count="3">
    <mergeCell ref="E1:G1"/>
    <mergeCell ref="A2:G2"/>
    <mergeCell ref="A3:G3"/>
  </mergeCells>
  <printOptions/>
  <pageMargins left="0.2755905511811024" right="0.15748031496062992" top="0.5118110236220472" bottom="0.3937007874015748" header="0.275590551181102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ГлБухгалтер</dc:creator>
  <cp:keywords/>
  <dc:description/>
  <cp:lastModifiedBy>Усенко</cp:lastModifiedBy>
  <cp:lastPrinted>2015-12-08T07:25:37Z</cp:lastPrinted>
  <dcterms:created xsi:type="dcterms:W3CDTF">2015-03-12T06:29:46Z</dcterms:created>
  <dcterms:modified xsi:type="dcterms:W3CDTF">2015-12-08T08:29:53Z</dcterms:modified>
  <cp:category/>
  <cp:version/>
  <cp:contentType/>
  <cp:contentStatus/>
</cp:coreProperties>
</file>